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firstSheet="1" activeTab="1"/>
  </bookViews>
  <sheets>
    <sheet name="Жамал" sheetId="1" state="hidden" r:id="rId1"/>
    <sheet name="ДЗ,35а" sheetId="2" r:id="rId2"/>
  </sheets>
  <definedNames>
    <definedName name="_xlnm.Print_Area" localSheetId="1">'ДЗ,35а'!$A$1:$S$34</definedName>
    <definedName name="_xlnm.Print_Area" localSheetId="0">'Жамал'!$A$1:$T$31</definedName>
  </definedNames>
  <calcPr fullCalcOnLoad="1"/>
</workbook>
</file>

<file path=xl/sharedStrings.xml><?xml version="1.0" encoding="utf-8"?>
<sst xmlns="http://schemas.openxmlformats.org/spreadsheetml/2006/main" count="123" uniqueCount="60">
  <si>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</si>
  <si>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</si>
  <si>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</si>
  <si>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</si>
  <si>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</si>
  <si>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</si>
  <si>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</si>
  <si>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</si>
  <si>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</si>
  <si>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</si>
  <si>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</si>
  <si>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</si>
  <si>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</si>
  <si>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</si>
  <si>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</si>
  <si>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</si>
  <si>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</si>
  <si>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</si>
  <si>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</si>
  <si>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</si>
  <si>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</si>
  <si>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</si>
  <si>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</si>
  <si>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</si>
  <si>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</si>
  <si>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</si>
  <si>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</si>
  <si>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</si>
  <si>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</si>
  <si>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</si>
  <si>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</si>
  <si>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</si>
  <si>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</si>
  <si>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</si>
  <si>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</si>
  <si>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</si>
  <si>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</si>
  <si>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</si>
  <si>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</si>
  <si>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</si>
  <si>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</si>
  <si>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</si>
  <si>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</si>
  <si>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</si>
  <si>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</si>
  <si>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</si>
  <si>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аренды от</t>
  </si>
  <si>
    <t>начальника Братцевой Надежды Владимировны</t>
  </si>
  <si>
    <t>Братцева Надежда Владимировна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</si>
  <si>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t>
  </si>
  <si>
    <t xml:space="preserve">расположенного по адресу: Российская Федерация, Челябинская  </t>
  </si>
  <si>
    <t xml:space="preserve">область, Озерский городской округ, город Озерск, </t>
  </si>
  <si>
    <r>
      <t>26.06</t>
    </r>
    <r>
      <rPr>
        <b/>
        <sz val="11"/>
        <rFont val="Times New Roman"/>
        <family val="1"/>
      </rPr>
      <t xml:space="preserve">.2017 №            </t>
    </r>
  </si>
  <si>
    <t xml:space="preserve">          (фамилия, имя, отчество физического лица, наименование юридического лица )</t>
  </si>
  <si>
    <t>из земель, государственная собственность на которые не разграничена,</t>
  </si>
  <si>
    <t xml:space="preserve">от                     201      г.  </t>
  </si>
  <si>
    <r>
      <t xml:space="preserve">  26.06</t>
    </r>
    <r>
      <rPr>
        <b/>
        <sz val="11"/>
        <rFont val="Times New Roman"/>
        <family val="1"/>
      </rPr>
      <t xml:space="preserve">.201   №            </t>
    </r>
  </si>
  <si>
    <t>в 1 м на запад от ориентира – гаражный блок,</t>
  </si>
  <si>
    <t>ул. Октябрьская, 42а, строение 8</t>
  </si>
  <si>
    <t>кадастровый номер 74:41:0102014:703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</si>
</sst>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.5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7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54" t="s">
        <v>0</v>
      </c>
      <c r="F1" s="54"/>
      <c r="G1" s="54"/>
      <c r="H1" s="38"/>
      <c r="I1" s="38"/>
      <c r="J1" s="5"/>
      <c r="L1" s="38"/>
      <c r="M1" s="38"/>
      <c r="N1" s="54" t="s">
        <v>0</v>
      </c>
      <c r="O1" s="54"/>
      <c r="P1" s="54"/>
      <c r="Q1" s="54"/>
      <c r="R1" s="38"/>
      <c r="S1" s="38"/>
      <c r="T1" s="38"/>
      <c r="U1" s="5"/>
    </row>
    <row r="2" spans="2:21" ht="12.75">
      <c r="B2" s="38"/>
      <c r="C2" s="38"/>
      <c r="D2" s="38"/>
      <c r="E2" s="54" t="s">
        <v>1</v>
      </c>
      <c r="F2" s="54"/>
      <c r="G2" s="54"/>
      <c r="H2" s="38"/>
      <c r="I2" s="38"/>
      <c r="J2" s="5"/>
      <c r="L2" s="38"/>
      <c r="M2" s="38"/>
      <c r="N2" s="54" t="s">
        <v>1</v>
      </c>
      <c r="O2" s="54"/>
      <c r="P2" s="54"/>
      <c r="Q2" s="54"/>
      <c r="R2" s="38"/>
      <c r="S2" s="38"/>
      <c r="T2" s="38"/>
      <c r="U2" s="5"/>
    </row>
    <row r="3" spans="4:21" ht="13.5">
      <c r="D3" s="3" t="s">
        <v>2</v>
      </c>
      <c r="E3" s="55" t="s">
        <v>29</v>
      </c>
      <c r="F3" s="67"/>
      <c r="G3" s="67"/>
      <c r="I3" s="54"/>
      <c r="J3" s="54"/>
      <c r="N3" s="55" t="str">
        <f>CONCATENATE(E3)</f>
        <v>от   05.03.2008    г.  </v>
      </c>
      <c r="O3" s="55"/>
      <c r="P3" s="55"/>
      <c r="Q3" s="55"/>
      <c r="S3" s="38"/>
      <c r="T3" s="38"/>
      <c r="U3" s="38"/>
    </row>
    <row r="4" ht="4.5" customHeight="1">
      <c r="U4" s="6"/>
    </row>
    <row r="5" spans="1:21" ht="27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16"/>
      <c r="K5" s="69" t="s">
        <v>25</v>
      </c>
      <c r="L5" s="69"/>
      <c r="M5" s="69"/>
      <c r="N5" s="69"/>
      <c r="O5" s="69"/>
      <c r="P5" s="69"/>
      <c r="Q5" s="69"/>
      <c r="R5" s="69"/>
      <c r="S5" s="69"/>
      <c r="T5" s="36"/>
      <c r="U5" s="16"/>
    </row>
    <row r="6" spans="1:21" ht="18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17"/>
      <c r="K6" s="59" t="s">
        <v>26</v>
      </c>
      <c r="L6" s="59"/>
      <c r="M6" s="59"/>
      <c r="N6" s="59"/>
      <c r="O6" s="59"/>
      <c r="P6" s="59"/>
      <c r="Q6" s="59"/>
      <c r="R6" s="59"/>
      <c r="S6" s="59"/>
      <c r="T6" s="17"/>
      <c r="U6" s="17"/>
    </row>
    <row r="7" spans="1:21" ht="10.5" customHeight="1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18"/>
      <c r="K7" s="58" t="s">
        <v>14</v>
      </c>
      <c r="L7" s="58"/>
      <c r="M7" s="58"/>
      <c r="N7" s="58"/>
      <c r="O7" s="58"/>
      <c r="P7" s="58"/>
      <c r="Q7" s="58"/>
      <c r="R7" s="58"/>
      <c r="S7" s="58"/>
      <c r="T7" s="40"/>
      <c r="U7" s="18"/>
    </row>
    <row r="8" spans="1:21" s="46" customFormat="1" ht="79.5" customHeight="1">
      <c r="A8" s="68" t="s">
        <v>28</v>
      </c>
      <c r="B8" s="68"/>
      <c r="C8" s="68"/>
      <c r="D8" s="68"/>
      <c r="E8" s="68"/>
      <c r="F8" s="68"/>
      <c r="G8" s="68"/>
      <c r="H8" s="68"/>
      <c r="I8" s="68"/>
      <c r="J8" s="44"/>
      <c r="K8" s="6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68"/>
      <c r="M8" s="68"/>
      <c r="N8" s="68"/>
      <c r="O8" s="68"/>
      <c r="P8" s="68"/>
      <c r="Q8" s="68"/>
      <c r="R8" s="68"/>
      <c r="S8" s="68"/>
      <c r="T8" s="45"/>
      <c r="U8" s="44"/>
    </row>
    <row r="9" spans="1:21" ht="14.25" customHeight="1">
      <c r="A9" s="47" t="s">
        <v>21</v>
      </c>
      <c r="B9" s="56" t="s">
        <v>30</v>
      </c>
      <c r="C9" s="56"/>
      <c r="D9" s="56"/>
      <c r="E9" s="56"/>
      <c r="F9" s="56"/>
      <c r="G9" s="56"/>
      <c r="H9" s="56"/>
      <c r="I9" s="56"/>
      <c r="J9" s="10"/>
      <c r="K9" s="43" t="s">
        <v>21</v>
      </c>
      <c r="L9" s="56" t="str">
        <f>CONCATENATE(B9)</f>
        <v>Нигаматуллин Равиль Нуруллович</v>
      </c>
      <c r="M9" s="56"/>
      <c r="N9" s="56"/>
      <c r="O9" s="56"/>
      <c r="P9" s="56"/>
      <c r="Q9" s="56"/>
      <c r="R9" s="56"/>
      <c r="S9" s="56"/>
      <c r="T9" s="10"/>
      <c r="U9" s="10"/>
    </row>
    <row r="10" spans="1:21" ht="11.25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9"/>
      <c r="K10" s="57" t="s">
        <v>17</v>
      </c>
      <c r="L10" s="57"/>
      <c r="M10" s="57"/>
      <c r="N10" s="57"/>
      <c r="O10" s="57"/>
      <c r="P10" s="57"/>
      <c r="Q10" s="57"/>
      <c r="R10" s="57"/>
      <c r="S10" s="57"/>
      <c r="T10" s="37"/>
      <c r="U10" s="9"/>
    </row>
    <row r="11" spans="1:21" ht="13.5" customHeight="1">
      <c r="A11" s="74" t="s">
        <v>3</v>
      </c>
      <c r="B11" s="74"/>
      <c r="C11" s="74"/>
      <c r="D11" s="74"/>
      <c r="E11" s="74"/>
      <c r="F11" s="74"/>
      <c r="G11" s="73"/>
      <c r="H11" s="73"/>
      <c r="I11" s="73"/>
      <c r="J11" s="9"/>
      <c r="K11" s="74" t="s">
        <v>3</v>
      </c>
      <c r="L11" s="74"/>
      <c r="M11" s="74"/>
      <c r="N11" s="74"/>
      <c r="O11" s="74"/>
      <c r="P11" s="74"/>
      <c r="Q11" s="73"/>
      <c r="R11" s="73"/>
      <c r="S11" s="73"/>
      <c r="T11" s="41"/>
      <c r="U11" s="9"/>
    </row>
    <row r="12" spans="1:21" ht="15.75">
      <c r="A12" s="56" t="s">
        <v>32</v>
      </c>
      <c r="B12" s="56"/>
      <c r="C12" s="56"/>
      <c r="D12" s="56"/>
      <c r="E12" s="56"/>
      <c r="F12" s="56"/>
      <c r="G12" s="56"/>
      <c r="H12" s="56"/>
      <c r="I12" s="56"/>
      <c r="J12" s="9"/>
      <c r="K12" s="56" t="str">
        <f>CONCATENATE(A12)</f>
        <v>Нигаматуллина Равиля Нурулловича</v>
      </c>
      <c r="L12" s="56"/>
      <c r="M12" s="56"/>
      <c r="N12" s="56"/>
      <c r="O12" s="56"/>
      <c r="P12" s="56"/>
      <c r="Q12" s="56"/>
      <c r="R12" s="56"/>
      <c r="S12" s="56"/>
      <c r="T12" s="37"/>
      <c r="U12" s="9"/>
    </row>
    <row r="13" spans="1:21" ht="15.75" customHeight="1">
      <c r="A13" s="58" t="s">
        <v>19</v>
      </c>
      <c r="B13" s="58"/>
      <c r="C13" s="58"/>
      <c r="D13" s="58"/>
      <c r="E13" s="58"/>
      <c r="F13" s="58"/>
      <c r="G13" s="58"/>
      <c r="H13" s="58"/>
      <c r="I13" s="58"/>
      <c r="J13" s="13"/>
      <c r="K13" s="58" t="s">
        <v>19</v>
      </c>
      <c r="L13" s="58"/>
      <c r="M13" s="58"/>
      <c r="N13" s="58"/>
      <c r="O13" s="58"/>
      <c r="P13" s="58"/>
      <c r="Q13" s="58"/>
      <c r="R13" s="58"/>
      <c r="S13" s="58"/>
      <c r="T13" s="42"/>
      <c r="U13" s="13"/>
    </row>
    <row r="14" spans="1:21" ht="16.5" customHeight="1">
      <c r="A14" s="70" t="s">
        <v>20</v>
      </c>
      <c r="B14" s="70"/>
      <c r="C14" s="70"/>
      <c r="D14" s="70"/>
      <c r="E14" s="70"/>
      <c r="F14" s="56"/>
      <c r="G14" s="56"/>
      <c r="H14" s="56"/>
      <c r="I14" s="56"/>
      <c r="J14" s="7"/>
      <c r="K14" s="70" t="s">
        <v>20</v>
      </c>
      <c r="L14" s="70"/>
      <c r="M14" s="70"/>
      <c r="N14" s="70"/>
      <c r="O14" s="70"/>
      <c r="P14" s="56"/>
      <c r="Q14" s="56"/>
      <c r="R14" s="56"/>
      <c r="S14" s="56"/>
      <c r="T14" s="1"/>
      <c r="U14" s="7"/>
    </row>
    <row r="15" spans="1:21" ht="10.5" customHeight="1">
      <c r="A15" s="72" t="s">
        <v>9</v>
      </c>
      <c r="B15" s="72"/>
      <c r="C15" s="72"/>
      <c r="D15" s="72"/>
      <c r="E15" s="72"/>
      <c r="F15" s="72"/>
      <c r="G15" s="72"/>
      <c r="H15" s="72"/>
      <c r="I15" s="72"/>
      <c r="J15" s="7"/>
      <c r="K15" s="72" t="s">
        <v>9</v>
      </c>
      <c r="L15" s="72"/>
      <c r="M15" s="72"/>
      <c r="N15" s="72"/>
      <c r="O15" s="72"/>
      <c r="P15" s="72"/>
      <c r="Q15" s="72"/>
      <c r="R15" s="72"/>
      <c r="S15" s="72"/>
      <c r="T15" s="1"/>
      <c r="U15" s="7"/>
    </row>
    <row r="16" spans="1:21" ht="15" customHeight="1">
      <c r="A16" s="61" t="s">
        <v>18</v>
      </c>
      <c r="B16" s="61"/>
      <c r="C16" s="61"/>
      <c r="D16" s="61"/>
      <c r="E16" s="61"/>
      <c r="F16" s="61"/>
      <c r="G16" s="61"/>
      <c r="H16" s="61"/>
      <c r="I16" s="61"/>
      <c r="J16" s="10"/>
      <c r="K16" s="61" t="s">
        <v>18</v>
      </c>
      <c r="L16" s="61"/>
      <c r="M16" s="61"/>
      <c r="N16" s="61"/>
      <c r="O16" s="61"/>
      <c r="P16" s="61"/>
      <c r="Q16" s="61"/>
      <c r="R16" s="61"/>
      <c r="S16" s="61"/>
      <c r="T16" s="10"/>
      <c r="U16" s="10"/>
    </row>
    <row r="17" spans="1:21" ht="15" customHeight="1">
      <c r="A17" s="66" t="s">
        <v>12</v>
      </c>
      <c r="B17" s="66"/>
      <c r="C17" s="64" t="s">
        <v>33</v>
      </c>
      <c r="D17" s="64"/>
      <c r="E17" s="64"/>
      <c r="F17" s="78" t="s">
        <v>4</v>
      </c>
      <c r="G17" s="78"/>
      <c r="H17" s="78"/>
      <c r="I17" s="78"/>
      <c r="J17" s="10"/>
      <c r="K17" s="66" t="s">
        <v>12</v>
      </c>
      <c r="L17" s="66"/>
      <c r="M17" s="64" t="str">
        <f>CONCATENATE(C17)</f>
        <v>05.03.2008 № 7733</v>
      </c>
      <c r="N17" s="64"/>
      <c r="O17" s="64"/>
      <c r="P17" s="78" t="s">
        <v>4</v>
      </c>
      <c r="Q17" s="78"/>
      <c r="R17" s="78"/>
      <c r="S17" s="78"/>
      <c r="T17" s="10"/>
      <c r="U17" s="10"/>
    </row>
    <row r="18" spans="1:21" ht="15.75" customHeight="1">
      <c r="A18" s="56" t="s">
        <v>34</v>
      </c>
      <c r="B18" s="56"/>
      <c r="C18" s="56"/>
      <c r="D18" s="56"/>
      <c r="E18" s="56"/>
      <c r="F18" s="56"/>
      <c r="G18" s="56"/>
      <c r="H18" s="56"/>
      <c r="I18" s="56"/>
      <c r="J18" s="10"/>
      <c r="K18" s="56" t="str">
        <f>CONCATENATE(A18)</f>
        <v>Челябинская обл., г. Озерск, поселок Метлино, ул. Белинского, д.22,</v>
      </c>
      <c r="L18" s="56"/>
      <c r="M18" s="56"/>
      <c r="N18" s="56"/>
      <c r="O18" s="56"/>
      <c r="P18" s="56"/>
      <c r="Q18" s="56"/>
      <c r="R18" s="56"/>
      <c r="S18" s="56"/>
      <c r="T18" s="10"/>
      <c r="U18" s="10"/>
    </row>
    <row r="19" spans="1:21" ht="15.75" customHeight="1">
      <c r="A19" s="77" t="s">
        <v>24</v>
      </c>
      <c r="B19" s="77"/>
      <c r="C19" s="77"/>
      <c r="D19" s="77"/>
      <c r="E19" s="77"/>
      <c r="F19" s="77"/>
      <c r="G19" s="77"/>
      <c r="H19" s="77"/>
      <c r="I19" s="77"/>
      <c r="J19" s="10"/>
      <c r="K19" s="77" t="s">
        <v>24</v>
      </c>
      <c r="L19" s="77"/>
      <c r="M19" s="77"/>
      <c r="N19" s="77"/>
      <c r="O19" s="77"/>
      <c r="P19" s="77"/>
      <c r="Q19" s="77"/>
      <c r="R19" s="77"/>
      <c r="S19" s="77"/>
      <c r="T19" s="10"/>
      <c r="U19" s="10"/>
    </row>
    <row r="20" spans="1:21" ht="15.75" customHeight="1">
      <c r="A20" s="77" t="s">
        <v>35</v>
      </c>
      <c r="B20" s="77"/>
      <c r="C20" s="77"/>
      <c r="D20" s="77"/>
      <c r="E20" s="77"/>
      <c r="F20" s="77"/>
      <c r="G20" s="77"/>
      <c r="H20" s="77"/>
      <c r="I20" s="77"/>
      <c r="J20" s="20"/>
      <c r="K20" s="77" t="str">
        <f>CONCATENATE(A20)</f>
        <v>Кадастровый № 74:13:10 02 003:0069</v>
      </c>
      <c r="L20" s="77"/>
      <c r="M20" s="77"/>
      <c r="N20" s="77"/>
      <c r="O20" s="77"/>
      <c r="P20" s="77"/>
      <c r="Q20" s="77"/>
      <c r="R20" s="77"/>
      <c r="S20" s="77"/>
      <c r="T20" s="35"/>
      <c r="U20" s="20"/>
    </row>
    <row r="21" spans="1:21" ht="13.5" customHeight="1">
      <c r="A21" s="53" t="s">
        <v>10</v>
      </c>
      <c r="B21" s="53"/>
      <c r="C21" s="53"/>
      <c r="D21" s="53"/>
      <c r="E21" s="53"/>
      <c r="F21" s="53"/>
      <c r="G21" s="53"/>
      <c r="H21" s="53"/>
      <c r="I21" s="53"/>
      <c r="J21" s="16"/>
      <c r="K21" s="53" t="s">
        <v>10</v>
      </c>
      <c r="L21" s="53"/>
      <c r="M21" s="53"/>
      <c r="N21" s="53"/>
      <c r="O21" s="53"/>
      <c r="P21" s="53"/>
      <c r="Q21" s="53"/>
      <c r="R21" s="53"/>
      <c r="S21" s="53"/>
      <c r="T21" s="36"/>
      <c r="U21" s="16"/>
    </row>
    <row r="22" spans="1:21" ht="13.5" customHeight="1">
      <c r="A22" s="79" t="s">
        <v>13</v>
      </c>
      <c r="B22" s="79"/>
      <c r="C22" s="79"/>
      <c r="D22" s="79"/>
      <c r="E22" s="79"/>
      <c r="F22" s="79"/>
      <c r="G22" s="79"/>
      <c r="H22" s="79"/>
      <c r="I22" s="79"/>
      <c r="J22" s="21"/>
      <c r="K22" s="79" t="s">
        <v>13</v>
      </c>
      <c r="L22" s="79"/>
      <c r="M22" s="79"/>
      <c r="N22" s="79"/>
      <c r="O22" s="79"/>
      <c r="P22" s="79"/>
      <c r="Q22" s="79"/>
      <c r="R22" s="79"/>
      <c r="S22" s="79"/>
      <c r="T22" s="15"/>
      <c r="U22" s="21"/>
    </row>
    <row r="23" spans="1:21" ht="14.25" customHeight="1">
      <c r="A23" s="79"/>
      <c r="B23" s="79"/>
      <c r="C23" s="79"/>
      <c r="D23" s="79"/>
      <c r="E23" s="79"/>
      <c r="F23" s="79"/>
      <c r="G23" s="79"/>
      <c r="H23" s="79"/>
      <c r="I23" s="79"/>
      <c r="J23" s="21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21"/>
    </row>
    <row r="24" spans="1:21" ht="15" customHeight="1">
      <c r="A24" s="63" t="s">
        <v>5</v>
      </c>
      <c r="B24" s="63"/>
      <c r="C24" s="63"/>
      <c r="D24" s="63"/>
      <c r="E24" s="63"/>
      <c r="F24" s="63"/>
      <c r="G24" s="63"/>
      <c r="H24" s="63"/>
      <c r="I24" s="63"/>
      <c r="J24" s="21"/>
      <c r="K24" s="63" t="s">
        <v>5</v>
      </c>
      <c r="L24" s="63"/>
      <c r="M24" s="63"/>
      <c r="N24" s="63"/>
      <c r="O24" s="63"/>
      <c r="P24" s="63"/>
      <c r="Q24" s="63"/>
      <c r="R24" s="63"/>
      <c r="S24" s="63"/>
      <c r="T24" s="15"/>
      <c r="U24" s="21"/>
    </row>
    <row r="25" spans="1:21" ht="13.5" customHeight="1">
      <c r="A25" s="62" t="s">
        <v>6</v>
      </c>
      <c r="B25" s="62"/>
      <c r="C25" s="62"/>
      <c r="D25" s="62"/>
      <c r="E25" s="62"/>
      <c r="F25" s="22"/>
      <c r="G25" s="62" t="s">
        <v>7</v>
      </c>
      <c r="H25" s="62"/>
      <c r="I25" s="62"/>
      <c r="K25" s="62" t="s">
        <v>6</v>
      </c>
      <c r="L25" s="62"/>
      <c r="M25" s="62"/>
      <c r="N25" s="62"/>
      <c r="O25" s="62"/>
      <c r="P25" s="22"/>
      <c r="Q25" s="62" t="s">
        <v>7</v>
      </c>
      <c r="R25" s="62"/>
      <c r="S25" s="62"/>
      <c r="T25" s="39"/>
      <c r="U25" s="6"/>
    </row>
    <row r="26" spans="1:21" ht="42.75" customHeight="1">
      <c r="A26" s="71" t="s">
        <v>23</v>
      </c>
      <c r="B26" s="71"/>
      <c r="C26" s="71"/>
      <c r="D26" s="71"/>
      <c r="E26" s="71"/>
      <c r="F26" s="6"/>
      <c r="G26" s="71" t="s">
        <v>31</v>
      </c>
      <c r="H26" s="71"/>
      <c r="I26" s="71"/>
      <c r="J26" s="11"/>
      <c r="K26" s="71" t="s">
        <v>22</v>
      </c>
      <c r="L26" s="71"/>
      <c r="M26" s="71"/>
      <c r="N26" s="71"/>
      <c r="O26" s="71"/>
      <c r="P26" s="6"/>
      <c r="Q26" s="71" t="str">
        <f>CONCATENATE(G26)</f>
        <v>Нигаматуллин                         Равиль Нуруллович</v>
      </c>
      <c r="R26" s="71"/>
      <c r="S26" s="71"/>
      <c r="T26" s="39"/>
      <c r="U26" s="11"/>
    </row>
    <row r="27" spans="1:21" ht="27" customHeight="1">
      <c r="A27" s="76" t="s">
        <v>27</v>
      </c>
      <c r="B27" s="76"/>
      <c r="C27" s="76"/>
      <c r="D27" s="76"/>
      <c r="E27" s="76"/>
      <c r="F27" s="39"/>
      <c r="G27" s="65" t="s">
        <v>15</v>
      </c>
      <c r="H27" s="65"/>
      <c r="I27" s="65"/>
      <c r="J27" s="12"/>
      <c r="K27" s="76" t="s">
        <v>27</v>
      </c>
      <c r="L27" s="76"/>
      <c r="M27" s="76"/>
      <c r="N27" s="76"/>
      <c r="O27" s="76"/>
      <c r="P27" s="39"/>
      <c r="Q27" s="65" t="s">
        <v>15</v>
      </c>
      <c r="R27" s="65"/>
      <c r="S27" s="65"/>
      <c r="T27" s="12"/>
      <c r="U27" s="12"/>
    </row>
    <row r="28" spans="1:21" ht="12" customHeight="1">
      <c r="A28" s="52" t="s">
        <v>16</v>
      </c>
      <c r="B28" s="52"/>
      <c r="C28" s="52"/>
      <c r="D28" s="52"/>
      <c r="E28" s="52"/>
      <c r="F28" s="39"/>
      <c r="K28" s="52" t="s">
        <v>16</v>
      </c>
      <c r="L28" s="52"/>
      <c r="M28" s="52"/>
      <c r="N28" s="52"/>
      <c r="O28" s="52"/>
      <c r="P28" s="39"/>
      <c r="T28" s="6"/>
      <c r="U28" s="6"/>
    </row>
    <row r="29" spans="1:21" s="6" customFormat="1" ht="19.5" customHeight="1">
      <c r="A29" s="75"/>
      <c r="B29" s="75"/>
      <c r="C29" s="75"/>
      <c r="D29" s="75"/>
      <c r="E29" s="75"/>
      <c r="F29" s="12"/>
      <c r="G29" s="4"/>
      <c r="H29" s="4"/>
      <c r="I29" s="4"/>
      <c r="J29" s="12"/>
      <c r="K29" s="75"/>
      <c r="L29" s="75"/>
      <c r="M29" s="75"/>
      <c r="N29" s="75"/>
      <c r="O29" s="75"/>
      <c r="P29" s="12"/>
      <c r="Q29" s="4"/>
      <c r="R29" s="4"/>
      <c r="S29" s="4"/>
      <c r="T29" s="12"/>
      <c r="U29" s="12"/>
    </row>
    <row r="30" spans="1:21" ht="14.25">
      <c r="A30" s="52" t="s">
        <v>8</v>
      </c>
      <c r="B30" s="52"/>
      <c r="C30" s="52"/>
      <c r="D30" s="52"/>
      <c r="E30" s="52"/>
      <c r="F30" s="6"/>
      <c r="G30" s="52" t="s">
        <v>8</v>
      </c>
      <c r="H30" s="52"/>
      <c r="I30" s="52"/>
      <c r="K30" s="52" t="s">
        <v>8</v>
      </c>
      <c r="L30" s="52"/>
      <c r="M30" s="52"/>
      <c r="N30" s="52"/>
      <c r="O30" s="52"/>
      <c r="P30" s="6"/>
      <c r="Q30" s="52" t="s">
        <v>8</v>
      </c>
      <c r="R30" s="52"/>
      <c r="S30" s="52"/>
      <c r="T30" s="6"/>
      <c r="U30" s="6"/>
    </row>
    <row r="31" spans="1:21" ht="15">
      <c r="A31" s="60" t="s">
        <v>11</v>
      </c>
      <c r="B31" s="60"/>
      <c r="C31" s="6"/>
      <c r="D31" s="6"/>
      <c r="E31" s="6"/>
      <c r="F31" s="6"/>
      <c r="G31" s="12"/>
      <c r="H31" s="12"/>
      <c r="I31" s="12"/>
      <c r="K31" s="60" t="s">
        <v>11</v>
      </c>
      <c r="L31" s="60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16:S16"/>
    <mergeCell ref="A26:E26"/>
    <mergeCell ref="F17:I17"/>
    <mergeCell ref="P14:S14"/>
    <mergeCell ref="A25:E25"/>
    <mergeCell ref="G26:I26"/>
    <mergeCell ref="A22:I23"/>
    <mergeCell ref="K19:S19"/>
    <mergeCell ref="K20:S20"/>
    <mergeCell ref="K17:L17"/>
    <mergeCell ref="K18:S18"/>
    <mergeCell ref="M17:O17"/>
    <mergeCell ref="P17:S17"/>
    <mergeCell ref="K29:O29"/>
    <mergeCell ref="K27:O27"/>
    <mergeCell ref="Q27:S27"/>
    <mergeCell ref="K22:S23"/>
    <mergeCell ref="A29:E29"/>
    <mergeCell ref="A27:E27"/>
    <mergeCell ref="Q11:S11"/>
    <mergeCell ref="K21:S21"/>
    <mergeCell ref="A19:I19"/>
    <mergeCell ref="A20:I20"/>
    <mergeCell ref="K12:S12"/>
    <mergeCell ref="A12:I12"/>
    <mergeCell ref="F14:I14"/>
    <mergeCell ref="A13:I13"/>
    <mergeCell ref="A15:I15"/>
    <mergeCell ref="K13:S13"/>
    <mergeCell ref="A5:I5"/>
    <mergeCell ref="A7:I7"/>
    <mergeCell ref="K15:S15"/>
    <mergeCell ref="G11:I11"/>
    <mergeCell ref="A11:F11"/>
    <mergeCell ref="A14:E14"/>
    <mergeCell ref="K10:S10"/>
    <mergeCell ref="K11:P11"/>
    <mergeCell ref="K14:O14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E1:G1"/>
    <mergeCell ref="E2:G2"/>
    <mergeCell ref="E3:G3"/>
    <mergeCell ref="K8:S8"/>
    <mergeCell ref="A8:I8"/>
    <mergeCell ref="I3:J3"/>
    <mergeCell ref="K5:S5"/>
    <mergeCell ref="K6:S6"/>
    <mergeCell ref="A31:B31"/>
    <mergeCell ref="A16:I16"/>
    <mergeCell ref="A18:I18"/>
    <mergeCell ref="G25:I25"/>
    <mergeCell ref="A24:I24"/>
    <mergeCell ref="C17:E17"/>
    <mergeCell ref="G27:I27"/>
    <mergeCell ref="A17:B17"/>
    <mergeCell ref="A30:E30"/>
    <mergeCell ref="A28:E28"/>
    <mergeCell ref="G30:I30"/>
    <mergeCell ref="A21:I21"/>
    <mergeCell ref="N1:Q1"/>
    <mergeCell ref="N2:Q2"/>
    <mergeCell ref="N3:Q3"/>
    <mergeCell ref="L9:S9"/>
    <mergeCell ref="B9:I9"/>
    <mergeCell ref="A10:I10"/>
    <mergeCell ref="K7:S7"/>
    <mergeCell ref="A6:I6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4">
      <selection activeCell="K18" sqref="K18:R18"/>
    </sheetView>
  </sheetViews>
  <sheetFormatPr defaultColWidth="9.125" defaultRowHeight="12.75"/>
  <cols>
    <col min="1" max="1" width="3.125" style="2" customWidth="1"/>
    <col min="2" max="2" width="5.625" style="2" customWidth="1"/>
    <col min="3" max="3" width="6.125" style="2" customWidth="1"/>
    <col min="4" max="4" width="9.125" style="2" hidden="1" customWidth="1"/>
    <col min="5" max="5" width="16.625" style="2" customWidth="1"/>
    <col min="6" max="6" width="7.375" style="2" customWidth="1"/>
    <col min="7" max="7" width="9.50390625" style="2" customWidth="1"/>
    <col min="8" max="8" width="7.875" style="2" customWidth="1"/>
    <col min="9" max="9" width="16.50390625" style="2" customWidth="1"/>
    <col min="10" max="10" width="6.875" style="6" customWidth="1"/>
    <col min="11" max="11" width="3.125" style="2" customWidth="1"/>
    <col min="12" max="12" width="5.625" style="2" customWidth="1"/>
    <col min="13" max="13" width="6.125" style="2" customWidth="1"/>
    <col min="14" max="14" width="16.625" style="2" customWidth="1"/>
    <col min="15" max="15" width="7.375" style="2" customWidth="1"/>
    <col min="16" max="16" width="9.50390625" style="2" customWidth="1"/>
    <col min="17" max="17" width="7.875" style="2" customWidth="1"/>
    <col min="18" max="18" width="16.125" style="2" customWidth="1"/>
    <col min="19" max="19" width="0.5" style="2" hidden="1" customWidth="1"/>
    <col min="20" max="16384" width="9.125" style="2" customWidth="1"/>
  </cols>
  <sheetData>
    <row r="1" spans="2:20" ht="12.75">
      <c r="B1" s="38"/>
      <c r="C1" s="38"/>
      <c r="D1" s="38"/>
      <c r="E1" s="54" t="s">
        <v>0</v>
      </c>
      <c r="F1" s="54"/>
      <c r="G1" s="54"/>
      <c r="H1" s="54"/>
      <c r="I1" s="38"/>
      <c r="J1" s="5"/>
      <c r="L1" s="38"/>
      <c r="M1" s="38"/>
      <c r="N1" s="54" t="s">
        <v>0</v>
      </c>
      <c r="O1" s="54"/>
      <c r="P1" s="54"/>
      <c r="Q1" s="38"/>
      <c r="R1" s="38"/>
      <c r="S1" s="38"/>
      <c r="T1" s="5"/>
    </row>
    <row r="2" spans="2:20" ht="12.75">
      <c r="B2" s="38"/>
      <c r="C2" s="38"/>
      <c r="D2" s="38"/>
      <c r="E2" s="54" t="s">
        <v>1</v>
      </c>
      <c r="F2" s="54"/>
      <c r="G2" s="54"/>
      <c r="H2" s="54"/>
      <c r="I2" s="38"/>
      <c r="J2" s="5"/>
      <c r="L2" s="38"/>
      <c r="M2" s="38"/>
      <c r="N2" s="54" t="s">
        <v>1</v>
      </c>
      <c r="O2" s="54"/>
      <c r="P2" s="54"/>
      <c r="Q2" s="38"/>
      <c r="R2" s="38"/>
      <c r="S2" s="38"/>
      <c r="T2" s="5"/>
    </row>
    <row r="3" spans="4:20" ht="15" customHeight="1">
      <c r="D3" s="3" t="s">
        <v>2</v>
      </c>
      <c r="E3" s="55" t="s">
        <v>55</v>
      </c>
      <c r="F3" s="55"/>
      <c r="G3" s="55"/>
      <c r="H3" s="55"/>
      <c r="I3" s="54"/>
      <c r="J3" s="54"/>
      <c r="N3" s="55" t="str">
        <f>CONCATENATE(E3)</f>
        <v>от                     201      г.  </v>
      </c>
      <c r="O3" s="55"/>
      <c r="P3" s="55"/>
      <c r="R3" s="38"/>
      <c r="S3" s="38"/>
      <c r="T3" s="38"/>
    </row>
    <row r="4" ht="4.5" customHeight="1">
      <c r="T4" s="6"/>
    </row>
    <row r="5" spans="1:20" ht="15" customHeight="1">
      <c r="A5" s="88" t="s">
        <v>39</v>
      </c>
      <c r="B5" s="88"/>
      <c r="C5" s="88"/>
      <c r="D5" s="88"/>
      <c r="E5" s="88"/>
      <c r="F5" s="88"/>
      <c r="G5" s="88"/>
      <c r="H5" s="88"/>
      <c r="I5" s="88"/>
      <c r="K5" s="88" t="s">
        <v>39</v>
      </c>
      <c r="L5" s="88"/>
      <c r="M5" s="88"/>
      <c r="N5" s="88"/>
      <c r="O5" s="88"/>
      <c r="P5" s="88"/>
      <c r="Q5" s="88"/>
      <c r="R5" s="88"/>
      <c r="T5" s="6"/>
    </row>
    <row r="6" spans="1:20" ht="15" customHeight="1">
      <c r="A6" s="88" t="s">
        <v>40</v>
      </c>
      <c r="B6" s="88"/>
      <c r="C6" s="88"/>
      <c r="D6" s="88"/>
      <c r="E6" s="88"/>
      <c r="F6" s="88"/>
      <c r="G6" s="88"/>
      <c r="H6" s="88"/>
      <c r="I6" s="88"/>
      <c r="K6" s="88" t="s">
        <v>40</v>
      </c>
      <c r="L6" s="88"/>
      <c r="M6" s="88"/>
      <c r="N6" s="88"/>
      <c r="O6" s="88"/>
      <c r="P6" s="88"/>
      <c r="Q6" s="88"/>
      <c r="R6" s="88"/>
      <c r="T6" s="6"/>
    </row>
    <row r="7" spans="1:20" ht="10.5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16"/>
      <c r="K7" s="58" t="s">
        <v>41</v>
      </c>
      <c r="L7" s="58"/>
      <c r="M7" s="58"/>
      <c r="N7" s="58"/>
      <c r="O7" s="58"/>
      <c r="P7" s="58"/>
      <c r="Q7" s="58"/>
      <c r="R7" s="58"/>
      <c r="S7" s="36"/>
      <c r="T7" s="16"/>
    </row>
    <row r="8" spans="1:20" ht="15" customHeight="1">
      <c r="A8" s="74" t="s">
        <v>37</v>
      </c>
      <c r="B8" s="74"/>
      <c r="C8" s="88" t="s">
        <v>47</v>
      </c>
      <c r="D8" s="88"/>
      <c r="E8" s="88"/>
      <c r="F8" s="88"/>
      <c r="G8" s="88"/>
      <c r="H8" s="88"/>
      <c r="I8" s="88"/>
      <c r="J8" s="16"/>
      <c r="K8" s="74" t="str">
        <f>CONCATENATE(A8)</f>
        <v> в лице   </v>
      </c>
      <c r="L8" s="74"/>
      <c r="M8" s="85" t="str">
        <f>CONCATENATE(C8)</f>
        <v>начальника Братцевой Надежды Владимировны</v>
      </c>
      <c r="N8" s="85"/>
      <c r="O8" s="85"/>
      <c r="P8" s="85"/>
      <c r="Q8" s="85"/>
      <c r="R8" s="85"/>
      <c r="S8" s="36"/>
      <c r="T8" s="16"/>
    </row>
    <row r="9" spans="1:20" ht="10.5" customHeight="1">
      <c r="A9" s="57" t="s">
        <v>14</v>
      </c>
      <c r="B9" s="57"/>
      <c r="C9" s="58"/>
      <c r="D9" s="58"/>
      <c r="E9" s="58"/>
      <c r="F9" s="58"/>
      <c r="G9" s="58"/>
      <c r="H9" s="58"/>
      <c r="I9" s="58"/>
      <c r="J9" s="18"/>
      <c r="K9" s="57" t="s">
        <v>14</v>
      </c>
      <c r="L9" s="57"/>
      <c r="M9" s="58"/>
      <c r="N9" s="58"/>
      <c r="O9" s="58"/>
      <c r="P9" s="58"/>
      <c r="Q9" s="58"/>
      <c r="R9" s="58"/>
      <c r="S9" s="40"/>
      <c r="T9" s="18"/>
    </row>
    <row r="10" spans="1:20" s="46" customFormat="1" ht="57" customHeight="1">
      <c r="A10" s="68" t="s">
        <v>49</v>
      </c>
      <c r="B10" s="68"/>
      <c r="C10" s="68"/>
      <c r="D10" s="68"/>
      <c r="E10" s="68"/>
      <c r="F10" s="68"/>
      <c r="G10" s="68"/>
      <c r="H10" s="68"/>
      <c r="I10" s="68"/>
      <c r="J10" s="44"/>
      <c r="K10" s="68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v>
      </c>
      <c r="L10" s="68"/>
      <c r="M10" s="68"/>
      <c r="N10" s="68"/>
      <c r="O10" s="68"/>
      <c r="P10" s="68"/>
      <c r="Q10" s="68"/>
      <c r="R10" s="68"/>
      <c r="S10" s="45"/>
      <c r="T10" s="44"/>
    </row>
    <row r="11" spans="1:20" ht="14.25" customHeight="1">
      <c r="A11" s="51" t="s">
        <v>21</v>
      </c>
      <c r="B11" s="85"/>
      <c r="C11" s="85"/>
      <c r="D11" s="85"/>
      <c r="E11" s="85"/>
      <c r="F11" s="85"/>
      <c r="G11" s="85"/>
      <c r="H11" s="85"/>
      <c r="I11" s="85"/>
      <c r="J11" s="10"/>
      <c r="K11" s="51" t="s">
        <v>21</v>
      </c>
      <c r="L11" s="85">
        <f>CONCATENATE(B11)</f>
      </c>
      <c r="M11" s="85"/>
      <c r="N11" s="85"/>
      <c r="O11" s="85"/>
      <c r="P11" s="85"/>
      <c r="Q11" s="85"/>
      <c r="R11" s="85"/>
      <c r="S11" s="10"/>
      <c r="T11" s="10"/>
    </row>
    <row r="12" spans="1:20" ht="10.5" customHeight="1">
      <c r="A12" s="57" t="s">
        <v>53</v>
      </c>
      <c r="B12" s="57"/>
      <c r="C12" s="57"/>
      <c r="D12" s="57"/>
      <c r="E12" s="57"/>
      <c r="F12" s="57"/>
      <c r="G12" s="57"/>
      <c r="H12" s="57"/>
      <c r="I12" s="57"/>
      <c r="J12" s="10"/>
      <c r="K12" s="57" t="s">
        <v>17</v>
      </c>
      <c r="L12" s="57"/>
      <c r="M12" s="57"/>
      <c r="N12" s="57"/>
      <c r="O12" s="57"/>
      <c r="P12" s="57"/>
      <c r="Q12" s="57"/>
      <c r="R12" s="57"/>
      <c r="S12" s="10"/>
      <c r="T12" s="10"/>
    </row>
    <row r="13" spans="1:20" ht="15" customHeight="1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7"/>
      <c r="K13" s="61" t="str">
        <f>CONCATENATE(A13)</f>
        <v>именуемый(ая) в дальнейшем Арендатор,</v>
      </c>
      <c r="L13" s="61"/>
      <c r="M13" s="61"/>
      <c r="N13" s="61"/>
      <c r="O13" s="61"/>
      <c r="P13" s="61"/>
      <c r="Q13" s="61"/>
      <c r="R13" s="61"/>
      <c r="S13" s="1"/>
      <c r="T13" s="7"/>
    </row>
    <row r="14" spans="1:20" ht="15" customHeight="1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10"/>
      <c r="K14" s="61" t="s">
        <v>18</v>
      </c>
      <c r="L14" s="61"/>
      <c r="M14" s="61"/>
      <c r="N14" s="61"/>
      <c r="O14" s="61"/>
      <c r="P14" s="61"/>
      <c r="Q14" s="61"/>
      <c r="R14" s="61"/>
      <c r="S14" s="10"/>
      <c r="T14" s="10"/>
    </row>
    <row r="15" spans="1:20" ht="15" customHeight="1">
      <c r="A15" s="66" t="s">
        <v>46</v>
      </c>
      <c r="B15" s="66"/>
      <c r="C15" s="86" t="s">
        <v>56</v>
      </c>
      <c r="D15" s="87"/>
      <c r="E15" s="87"/>
      <c r="F15" s="78" t="s">
        <v>4</v>
      </c>
      <c r="G15" s="78"/>
      <c r="H15" s="78"/>
      <c r="I15" s="78"/>
      <c r="J15" s="10"/>
      <c r="K15" s="66" t="s">
        <v>46</v>
      </c>
      <c r="L15" s="66"/>
      <c r="M15" s="86" t="s">
        <v>52</v>
      </c>
      <c r="N15" s="87"/>
      <c r="O15" s="78" t="s">
        <v>4</v>
      </c>
      <c r="P15" s="78"/>
      <c r="Q15" s="78"/>
      <c r="R15" s="78"/>
      <c r="S15" s="10"/>
      <c r="T15" s="10"/>
    </row>
    <row r="16" spans="1:20" ht="10.5" customHeight="1">
      <c r="A16" s="49"/>
      <c r="B16" s="49"/>
      <c r="C16" s="50"/>
      <c r="D16" s="50"/>
      <c r="E16" s="50"/>
      <c r="F16" s="1"/>
      <c r="G16" s="1"/>
      <c r="H16" s="1"/>
      <c r="I16" s="1"/>
      <c r="J16" s="10"/>
      <c r="K16" s="49"/>
      <c r="L16" s="49"/>
      <c r="M16" s="50"/>
      <c r="N16" s="50"/>
      <c r="O16" s="1"/>
      <c r="P16" s="1"/>
      <c r="Q16" s="1"/>
      <c r="R16" s="1"/>
      <c r="S16" s="10"/>
      <c r="T16" s="10"/>
    </row>
    <row r="17" spans="1:20" ht="15.75" customHeight="1">
      <c r="A17" s="84" t="s">
        <v>57</v>
      </c>
      <c r="B17" s="84"/>
      <c r="C17" s="84"/>
      <c r="D17" s="84"/>
      <c r="E17" s="84"/>
      <c r="F17" s="84"/>
      <c r="G17" s="84"/>
      <c r="H17" s="84"/>
      <c r="I17" s="84"/>
      <c r="J17" s="20"/>
      <c r="K17" s="84" t="str">
        <f>CONCATENATE(A17)</f>
        <v>в 1 м на запад от ориентира – гаражный блок,</v>
      </c>
      <c r="L17" s="84"/>
      <c r="M17" s="84"/>
      <c r="N17" s="84"/>
      <c r="O17" s="84"/>
      <c r="P17" s="84"/>
      <c r="Q17" s="84"/>
      <c r="R17" s="84"/>
      <c r="S17" s="35"/>
      <c r="T17" s="20"/>
    </row>
    <row r="18" spans="1:20" ht="15.75" customHeight="1">
      <c r="A18" s="80" t="s">
        <v>50</v>
      </c>
      <c r="B18" s="80"/>
      <c r="C18" s="80"/>
      <c r="D18" s="80"/>
      <c r="E18" s="80"/>
      <c r="F18" s="80"/>
      <c r="G18" s="80"/>
      <c r="H18" s="80"/>
      <c r="I18" s="80"/>
      <c r="J18" s="20"/>
      <c r="K18" s="80" t="str">
        <f>CONCATENATE(A18)</f>
        <v>расположенного по адресу: Российская Федерация, Челябинская  </v>
      </c>
      <c r="L18" s="80"/>
      <c r="M18" s="80"/>
      <c r="N18" s="80"/>
      <c r="O18" s="80"/>
      <c r="P18" s="80"/>
      <c r="Q18" s="80"/>
      <c r="R18" s="80"/>
      <c r="S18" s="35"/>
      <c r="T18" s="20"/>
    </row>
    <row r="19" spans="1:20" ht="15.75" customHeight="1">
      <c r="A19" s="80" t="s">
        <v>51</v>
      </c>
      <c r="B19" s="80"/>
      <c r="C19" s="80"/>
      <c r="D19" s="80"/>
      <c r="E19" s="80"/>
      <c r="F19" s="80"/>
      <c r="G19" s="80"/>
      <c r="H19" s="80"/>
      <c r="I19" s="80"/>
      <c r="J19" s="20"/>
      <c r="K19" s="80" t="str">
        <f>CONCATENATE(A19)</f>
        <v>область, Озерский городской округ, город Озерск, </v>
      </c>
      <c r="L19" s="80"/>
      <c r="M19" s="80"/>
      <c r="N19" s="80"/>
      <c r="O19" s="80"/>
      <c r="P19" s="80"/>
      <c r="Q19" s="80"/>
      <c r="R19" s="80"/>
      <c r="S19" s="35"/>
      <c r="T19" s="20"/>
    </row>
    <row r="20" spans="1:20" ht="15.75" customHeight="1">
      <c r="A20" s="80" t="s">
        <v>58</v>
      </c>
      <c r="B20" s="80"/>
      <c r="C20" s="80"/>
      <c r="D20" s="80"/>
      <c r="E20" s="80"/>
      <c r="F20" s="80"/>
      <c r="G20" s="80"/>
      <c r="H20" s="80"/>
      <c r="I20" s="80"/>
      <c r="J20" s="20"/>
      <c r="K20" s="80" t="str">
        <f>A20</f>
        <v>ул. Октябрьская, 42а, строение 8</v>
      </c>
      <c r="L20" s="80"/>
      <c r="M20" s="80"/>
      <c r="N20" s="80"/>
      <c r="O20" s="80"/>
      <c r="P20" s="80"/>
      <c r="Q20" s="80"/>
      <c r="R20" s="80"/>
      <c r="S20" s="35"/>
      <c r="T20" s="20"/>
    </row>
    <row r="21" spans="1:20" ht="15.75" customHeight="1">
      <c r="A21" s="80" t="s">
        <v>54</v>
      </c>
      <c r="B21" s="80"/>
      <c r="C21" s="80"/>
      <c r="D21" s="80"/>
      <c r="E21" s="80"/>
      <c r="F21" s="80"/>
      <c r="G21" s="80"/>
      <c r="H21" s="80"/>
      <c r="I21" s="80"/>
      <c r="J21" s="20"/>
      <c r="K21" s="80" t="str">
        <f>CONCATENATE(A21)</f>
        <v>из земель, государственная собственность на которые не разграничена,</v>
      </c>
      <c r="L21" s="80"/>
      <c r="M21" s="80"/>
      <c r="N21" s="80"/>
      <c r="O21" s="80"/>
      <c r="P21" s="80"/>
      <c r="Q21" s="80"/>
      <c r="R21" s="80"/>
      <c r="S21" s="35"/>
      <c r="T21" s="20"/>
    </row>
    <row r="22" spans="1:20" ht="15.75" customHeight="1">
      <c r="A22" s="84" t="s">
        <v>36</v>
      </c>
      <c r="B22" s="84"/>
      <c r="C22" s="84"/>
      <c r="D22" s="84"/>
      <c r="E22" s="84"/>
      <c r="F22" s="84"/>
      <c r="G22" s="84"/>
      <c r="H22" s="84"/>
      <c r="I22" s="84"/>
      <c r="J22" s="20"/>
      <c r="K22" s="84" t="str">
        <f>CONCATENATE(A22)</f>
        <v>категория земель - земли населенных пунктов,</v>
      </c>
      <c r="L22" s="84"/>
      <c r="M22" s="84"/>
      <c r="N22" s="84"/>
      <c r="O22" s="84"/>
      <c r="P22" s="84"/>
      <c r="Q22" s="84"/>
      <c r="R22" s="84"/>
      <c r="S22" s="35"/>
      <c r="T22" s="20"/>
    </row>
    <row r="23" spans="1:20" ht="15.75" customHeight="1">
      <c r="A23" s="80" t="s">
        <v>59</v>
      </c>
      <c r="B23" s="80"/>
      <c r="C23" s="80"/>
      <c r="D23" s="80"/>
      <c r="E23" s="80"/>
      <c r="F23" s="80"/>
      <c r="G23" s="80"/>
      <c r="H23" s="80"/>
      <c r="I23" s="80"/>
      <c r="J23" s="20"/>
      <c r="K23" s="80" t="str">
        <f>CONCATENATE(A23)</f>
        <v>кадастровый номер 74:41:0102014:703</v>
      </c>
      <c r="L23" s="80"/>
      <c r="M23" s="80"/>
      <c r="N23" s="80"/>
      <c r="O23" s="80"/>
      <c r="P23" s="80"/>
      <c r="Q23" s="80"/>
      <c r="R23" s="80"/>
      <c r="S23" s="35"/>
      <c r="T23" s="20"/>
    </row>
    <row r="24" spans="1:20" ht="13.5" customHeight="1">
      <c r="A24" s="53" t="s">
        <v>10</v>
      </c>
      <c r="B24" s="53"/>
      <c r="C24" s="53"/>
      <c r="D24" s="53"/>
      <c r="E24" s="53"/>
      <c r="F24" s="53"/>
      <c r="G24" s="53"/>
      <c r="H24" s="53"/>
      <c r="I24" s="53"/>
      <c r="J24" s="16"/>
      <c r="K24" s="53" t="s">
        <v>10</v>
      </c>
      <c r="L24" s="53"/>
      <c r="M24" s="53"/>
      <c r="N24" s="53"/>
      <c r="O24" s="53"/>
      <c r="P24" s="53"/>
      <c r="Q24" s="53"/>
      <c r="R24" s="53"/>
      <c r="S24" s="36"/>
      <c r="T24" s="16"/>
    </row>
    <row r="25" spans="1:20" ht="36" customHeight="1">
      <c r="A25" s="83" t="s">
        <v>45</v>
      </c>
      <c r="B25" s="83"/>
      <c r="C25" s="83"/>
      <c r="D25" s="83"/>
      <c r="E25" s="83"/>
      <c r="F25" s="83"/>
      <c r="G25" s="83"/>
      <c r="H25" s="83"/>
      <c r="I25" s="83"/>
      <c r="J25" s="21"/>
      <c r="K25" s="83" t="s">
        <v>44</v>
      </c>
      <c r="L25" s="83"/>
      <c r="M25" s="83"/>
      <c r="N25" s="83"/>
      <c r="O25" s="83"/>
      <c r="P25" s="83"/>
      <c r="Q25" s="83"/>
      <c r="R25" s="83"/>
      <c r="S25" s="15"/>
      <c r="T25" s="21"/>
    </row>
    <row r="26" spans="1:20" ht="15" customHeight="1">
      <c r="A26" s="63" t="s">
        <v>5</v>
      </c>
      <c r="B26" s="63"/>
      <c r="C26" s="63"/>
      <c r="D26" s="63"/>
      <c r="E26" s="63"/>
      <c r="F26" s="63"/>
      <c r="G26" s="63"/>
      <c r="H26" s="63"/>
      <c r="I26" s="63"/>
      <c r="J26" s="21"/>
      <c r="K26" s="63" t="s">
        <v>5</v>
      </c>
      <c r="L26" s="63"/>
      <c r="M26" s="63"/>
      <c r="N26" s="63"/>
      <c r="O26" s="63"/>
      <c r="P26" s="63"/>
      <c r="Q26" s="63"/>
      <c r="R26" s="63"/>
      <c r="S26" s="15"/>
      <c r="T26" s="21"/>
    </row>
    <row r="27" spans="1:20" ht="13.5" customHeight="1">
      <c r="A27" s="62" t="s">
        <v>6</v>
      </c>
      <c r="B27" s="62"/>
      <c r="C27" s="62"/>
      <c r="D27" s="62"/>
      <c r="E27" s="62"/>
      <c r="F27" s="22"/>
      <c r="G27" s="62" t="s">
        <v>7</v>
      </c>
      <c r="H27" s="62"/>
      <c r="I27" s="62"/>
      <c r="K27" s="62" t="s">
        <v>6</v>
      </c>
      <c r="L27" s="62"/>
      <c r="M27" s="62"/>
      <c r="N27" s="62"/>
      <c r="O27" s="22"/>
      <c r="P27" s="62" t="s">
        <v>7</v>
      </c>
      <c r="Q27" s="62"/>
      <c r="R27" s="62"/>
      <c r="S27" s="39"/>
      <c r="T27" s="6"/>
    </row>
    <row r="28" spans="1:20" ht="45" customHeight="1">
      <c r="A28" s="71" t="s">
        <v>42</v>
      </c>
      <c r="B28" s="71"/>
      <c r="C28" s="71"/>
      <c r="D28" s="71"/>
      <c r="E28" s="71"/>
      <c r="F28" s="6"/>
      <c r="J28" s="11"/>
      <c r="K28" s="71" t="s">
        <v>42</v>
      </c>
      <c r="L28" s="71"/>
      <c r="M28" s="71"/>
      <c r="N28" s="71"/>
      <c r="O28" s="6"/>
      <c r="S28" s="39"/>
      <c r="T28" s="11"/>
    </row>
    <row r="29" spans="1:20" ht="31.5" customHeight="1">
      <c r="A29" s="76" t="s">
        <v>48</v>
      </c>
      <c r="B29" s="76"/>
      <c r="C29" s="76"/>
      <c r="D29" s="76"/>
      <c r="E29" s="76"/>
      <c r="F29" s="39"/>
      <c r="G29" s="81">
        <f>CONCATENATE(B11)</f>
      </c>
      <c r="H29" s="82"/>
      <c r="I29" s="82"/>
      <c r="J29" s="12"/>
      <c r="K29" s="76" t="str">
        <f>CONCATENATE(A29)</f>
        <v>Братцева Надежда Владимировна</v>
      </c>
      <c r="L29" s="76"/>
      <c r="M29" s="76"/>
      <c r="N29" s="76"/>
      <c r="O29" s="39"/>
      <c r="P29" s="81">
        <f>CONCATENATE(G29)</f>
      </c>
      <c r="Q29" s="82"/>
      <c r="R29" s="82"/>
      <c r="S29" s="12"/>
      <c r="T29" s="12"/>
    </row>
    <row r="30" spans="1:20" ht="12" customHeight="1">
      <c r="A30" s="52" t="s">
        <v>16</v>
      </c>
      <c r="B30" s="52"/>
      <c r="C30" s="52"/>
      <c r="D30" s="52"/>
      <c r="E30" s="52"/>
      <c r="F30" s="39"/>
      <c r="G30" s="65" t="s">
        <v>43</v>
      </c>
      <c r="H30" s="65"/>
      <c r="I30" s="65"/>
      <c r="K30" s="52" t="s">
        <v>16</v>
      </c>
      <c r="L30" s="52"/>
      <c r="M30" s="52"/>
      <c r="N30" s="52"/>
      <c r="O30" s="39"/>
      <c r="P30" s="65" t="s">
        <v>43</v>
      </c>
      <c r="Q30" s="65"/>
      <c r="R30" s="65"/>
      <c r="S30" s="6"/>
      <c r="T30" s="6"/>
    </row>
    <row r="31" spans="1:20" s="6" customFormat="1" ht="31.5" customHeight="1">
      <c r="A31" s="75"/>
      <c r="B31" s="75"/>
      <c r="C31" s="75"/>
      <c r="D31" s="75"/>
      <c r="E31" s="75"/>
      <c r="F31" s="12"/>
      <c r="G31" s="4"/>
      <c r="H31" s="4"/>
      <c r="I31" s="4"/>
      <c r="J31" s="12"/>
      <c r="K31" s="75"/>
      <c r="L31" s="75"/>
      <c r="M31" s="75"/>
      <c r="N31" s="75"/>
      <c r="O31" s="12"/>
      <c r="P31" s="4"/>
      <c r="Q31" s="4"/>
      <c r="R31" s="4"/>
      <c r="S31" s="12"/>
      <c r="T31" s="12"/>
    </row>
    <row r="32" spans="1:20" ht="14.25">
      <c r="A32" s="52" t="s">
        <v>8</v>
      </c>
      <c r="B32" s="52"/>
      <c r="C32" s="52"/>
      <c r="D32" s="52"/>
      <c r="E32" s="52"/>
      <c r="F32" s="6"/>
      <c r="G32" s="52" t="s">
        <v>8</v>
      </c>
      <c r="H32" s="52"/>
      <c r="I32" s="52"/>
      <c r="K32" s="52" t="s">
        <v>8</v>
      </c>
      <c r="L32" s="52"/>
      <c r="M32" s="52"/>
      <c r="N32" s="52"/>
      <c r="O32" s="6"/>
      <c r="P32" s="52" t="s">
        <v>8</v>
      </c>
      <c r="Q32" s="52"/>
      <c r="R32" s="52"/>
      <c r="S32" s="6"/>
      <c r="T32" s="6"/>
    </row>
    <row r="33" spans="1:20" ht="14.25">
      <c r="A33" s="48"/>
      <c r="B33" s="48"/>
      <c r="C33" s="48"/>
      <c r="D33" s="48"/>
      <c r="E33" s="48"/>
      <c r="F33" s="6"/>
      <c r="G33" s="48"/>
      <c r="H33" s="48"/>
      <c r="I33" s="48"/>
      <c r="K33" s="48"/>
      <c r="L33" s="48"/>
      <c r="M33" s="48"/>
      <c r="N33" s="48"/>
      <c r="O33" s="6"/>
      <c r="P33" s="48"/>
      <c r="Q33" s="48"/>
      <c r="R33" s="48"/>
      <c r="S33" s="6"/>
      <c r="T33" s="6"/>
    </row>
    <row r="34" spans="1:20" ht="15">
      <c r="A34" s="60" t="s">
        <v>11</v>
      </c>
      <c r="B34" s="60"/>
      <c r="C34" s="6"/>
      <c r="D34" s="6"/>
      <c r="E34" s="6"/>
      <c r="F34" s="6"/>
      <c r="G34" s="12"/>
      <c r="H34" s="12"/>
      <c r="I34" s="12"/>
      <c r="K34" s="60" t="s">
        <v>11</v>
      </c>
      <c r="L34" s="60"/>
      <c r="M34" s="6"/>
      <c r="N34" s="6"/>
      <c r="O34" s="6"/>
      <c r="P34" s="12"/>
      <c r="Q34" s="12"/>
      <c r="R34" s="12"/>
      <c r="S34" s="6"/>
      <c r="T34" s="6"/>
    </row>
    <row r="35" spans="1:19" ht="13.5">
      <c r="A35" s="5"/>
      <c r="B35" s="6"/>
      <c r="C35" s="6"/>
      <c r="D35" s="6"/>
      <c r="E35" s="6"/>
      <c r="F35" s="6"/>
      <c r="G35" s="6"/>
      <c r="H35" s="6"/>
      <c r="I35" s="6"/>
      <c r="K35" s="20"/>
      <c r="L35" s="23"/>
      <c r="M35" s="20"/>
      <c r="N35" s="20"/>
      <c r="O35" s="6"/>
      <c r="P35" s="6"/>
      <c r="Q35" s="6"/>
      <c r="R35" s="6"/>
      <c r="S35" s="6"/>
    </row>
    <row r="36" spans="1:19" ht="12.75">
      <c r="A36" s="5"/>
      <c r="B36" s="6"/>
      <c r="C36" s="6"/>
      <c r="D36" s="6"/>
      <c r="E36" s="6"/>
      <c r="F36" s="6"/>
      <c r="G36" s="6"/>
      <c r="H36" s="6"/>
      <c r="I36" s="6"/>
      <c r="K36" s="6"/>
      <c r="L36" s="6"/>
      <c r="M36" s="6"/>
      <c r="N36" s="6"/>
      <c r="O36" s="6"/>
      <c r="P36" s="6"/>
      <c r="Q36" s="6"/>
      <c r="R36" s="6"/>
      <c r="S36" s="6"/>
    </row>
    <row r="37" spans="1:12" ht="13.5">
      <c r="A37" s="20"/>
      <c r="B37" s="23"/>
      <c r="C37" s="20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K41" s="6"/>
      <c r="L41" s="6"/>
    </row>
    <row r="42" spans="1:12" ht="12.75" customHeight="1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26"/>
      <c r="C44" s="6"/>
      <c r="D44" s="6"/>
      <c r="E44" s="6"/>
      <c r="F44" s="6"/>
      <c r="G44" s="6"/>
      <c r="H44" s="6"/>
      <c r="I44" s="6"/>
      <c r="K44" s="6"/>
      <c r="L44" s="6"/>
    </row>
    <row r="45" spans="1:12" ht="13.5">
      <c r="A45" s="24"/>
      <c r="B45" s="25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9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26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9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5">
      <c r="A49" s="24"/>
      <c r="B49" s="27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8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24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3.5">
      <c r="A54" s="28"/>
      <c r="B54" s="29"/>
      <c r="C54" s="29"/>
      <c r="D54" s="24"/>
      <c r="E54" s="19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3.5">
      <c r="A56" s="25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8"/>
      <c r="B58" s="6"/>
      <c r="C58" s="6"/>
      <c r="D58" s="6"/>
      <c r="E58" s="6"/>
      <c r="F58" s="6"/>
      <c r="G58" s="6"/>
      <c r="H58" s="6"/>
      <c r="I58" s="6"/>
      <c r="K58" s="6"/>
      <c r="L58" s="6"/>
    </row>
    <row r="59" spans="1:12" ht="12.75">
      <c r="A59" s="30"/>
      <c r="B59" s="30"/>
      <c r="C59" s="6"/>
      <c r="D59" s="6"/>
      <c r="E59" s="6"/>
      <c r="F59" s="6"/>
      <c r="G59" s="6"/>
      <c r="H59" s="6"/>
      <c r="I59" s="6"/>
      <c r="K59" s="6"/>
      <c r="L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31"/>
      <c r="B61" s="31"/>
      <c r="C61" s="6"/>
      <c r="D61" s="6"/>
      <c r="E61" s="6"/>
      <c r="F61" s="6"/>
      <c r="G61" s="6"/>
      <c r="H61" s="6"/>
      <c r="I61" s="6"/>
    </row>
    <row r="62" spans="1:3" ht="15">
      <c r="A62" s="32"/>
      <c r="B62" s="32"/>
      <c r="C62" s="6"/>
    </row>
    <row r="63" spans="1:3" ht="15">
      <c r="A63" s="30"/>
      <c r="B63" s="33"/>
      <c r="C63" s="6"/>
    </row>
    <row r="64" spans="1:3" ht="15">
      <c r="A64" s="32"/>
      <c r="B64" s="32"/>
      <c r="C64" s="6"/>
    </row>
    <row r="65" spans="1:3" ht="12.75">
      <c r="A65" s="34"/>
      <c r="B65" s="34"/>
      <c r="C65" s="6"/>
    </row>
    <row r="66" spans="1:3" ht="12.75">
      <c r="A66" s="14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</sheetData>
  <sheetProtection/>
  <mergeCells count="77">
    <mergeCell ref="A20:I20"/>
    <mergeCell ref="E3:H3"/>
    <mergeCell ref="I3:J3"/>
    <mergeCell ref="N3:P3"/>
    <mergeCell ref="A19:I19"/>
    <mergeCell ref="K19:R19"/>
    <mergeCell ref="A9:I9"/>
    <mergeCell ref="K9:R9"/>
    <mergeCell ref="A5:I5"/>
    <mergeCell ref="K5:R5"/>
    <mergeCell ref="A6:I6"/>
    <mergeCell ref="E1:H1"/>
    <mergeCell ref="N1:P1"/>
    <mergeCell ref="E2:H2"/>
    <mergeCell ref="N2:P2"/>
    <mergeCell ref="K6:R6"/>
    <mergeCell ref="A7:I7"/>
    <mergeCell ref="K7:R7"/>
    <mergeCell ref="A8:B8"/>
    <mergeCell ref="C8:I8"/>
    <mergeCell ref="K8:L8"/>
    <mergeCell ref="M8:R8"/>
    <mergeCell ref="F15:I15"/>
    <mergeCell ref="K15:L15"/>
    <mergeCell ref="A13:I13"/>
    <mergeCell ref="K13:R13"/>
    <mergeCell ref="A14:I14"/>
    <mergeCell ref="K14:R14"/>
    <mergeCell ref="A10:I10"/>
    <mergeCell ref="K10:R10"/>
    <mergeCell ref="B11:I11"/>
    <mergeCell ref="L11:R11"/>
    <mergeCell ref="M15:N15"/>
    <mergeCell ref="O15:R15"/>
    <mergeCell ref="A12:I12"/>
    <mergeCell ref="K12:R12"/>
    <mergeCell ref="A15:B15"/>
    <mergeCell ref="C15:E15"/>
    <mergeCell ref="A25:I25"/>
    <mergeCell ref="K25:R25"/>
    <mergeCell ref="A17:I17"/>
    <mergeCell ref="K17:R17"/>
    <mergeCell ref="A18:I18"/>
    <mergeCell ref="K18:R18"/>
    <mergeCell ref="A22:I22"/>
    <mergeCell ref="K22:R22"/>
    <mergeCell ref="A21:I21"/>
    <mergeCell ref="K21:R21"/>
    <mergeCell ref="A23:I23"/>
    <mergeCell ref="K23:R23"/>
    <mergeCell ref="A24:I24"/>
    <mergeCell ref="K24:R24"/>
    <mergeCell ref="P29:R29"/>
    <mergeCell ref="A26:I26"/>
    <mergeCell ref="K26:R26"/>
    <mergeCell ref="A27:E27"/>
    <mergeCell ref="G27:I27"/>
    <mergeCell ref="K27:N27"/>
    <mergeCell ref="P27:R27"/>
    <mergeCell ref="P30:R30"/>
    <mergeCell ref="A31:E31"/>
    <mergeCell ref="K31:N31"/>
    <mergeCell ref="A28:E28"/>
    <mergeCell ref="K28:N28"/>
    <mergeCell ref="A29:E29"/>
    <mergeCell ref="G29:I29"/>
    <mergeCell ref="K29:N29"/>
    <mergeCell ref="K20:R20"/>
    <mergeCell ref="P32:R32"/>
    <mergeCell ref="A34:B34"/>
    <mergeCell ref="K34:L34"/>
    <mergeCell ref="A30:E30"/>
    <mergeCell ref="G30:I30"/>
    <mergeCell ref="K30:N30"/>
    <mergeCell ref="A32:E32"/>
    <mergeCell ref="G32:I32"/>
    <mergeCell ref="K32:N32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2018-01-25T10:57:02Z</cp:lastPrinted>
  <dcterms:created xsi:type="dcterms:W3CDTF">2004-02-25T07:38:13Z</dcterms:created>
  <dcterms:modified xsi:type="dcterms:W3CDTF">2018-01-25T11:08:35Z</dcterms:modified>
  <cp:category/>
  <cp:version/>
  <cp:contentType/>
  <cp:contentStatus/>
</cp:coreProperties>
</file>